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22 за 2021\Решение от 28.06.2022 № 24-82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G57" i="2" l="1"/>
  <c r="G11" i="2"/>
  <c r="G12" i="2"/>
  <c r="G13" i="2"/>
  <c r="G14" i="2"/>
  <c r="G15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10" i="2"/>
</calcChain>
</file>

<file path=xl/sharedStrings.xml><?xml version="1.0" encoding="utf-8"?>
<sst xmlns="http://schemas.openxmlformats.org/spreadsheetml/2006/main" count="156" uniqueCount="156">
  <si>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</si>
  <si>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</si>
  <si>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</si>
  <si>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</si>
  <si>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</si>
  <si>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</si>
  <si>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</si>
  <si>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</si>
  <si>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</si>
  <si>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</si>
  <si>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</si>
  <si>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5</t>
  </si>
  <si>
    <t>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</si>
  <si>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</si>
  <si>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</si>
  <si>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7</t>
  </si>
  <si>
    <t>8</t>
  </si>
  <si>
    <t>Судебная система</t>
  </si>
  <si>
    <t>0105</t>
  </si>
  <si>
    <t>9</t>
  </si>
  <si>
    <t>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</si>
  <si>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</si>
  <si>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</si>
  <si>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11</t>
  </si>
  <si>
    <t>12</t>
  </si>
  <si>
    <t>Резервные фонды</t>
  </si>
  <si>
    <t>0111</t>
  </si>
  <si>
    <t>13</t>
  </si>
  <si>
    <t>14</t>
  </si>
  <si>
    <t>Другие общегосударственные вопросы</t>
  </si>
  <si>
    <t>0113</t>
  </si>
  <si>
    <t>15</t>
  </si>
  <si>
    <t>16</t>
  </si>
  <si>
    <t>НАЦИОНАЛЬНАЯ ОБОРОНА</t>
  </si>
  <si>
    <t>0200</t>
  </si>
  <si>
    <t>17</t>
  </si>
  <si>
    <t>Мобилизационная и вневойсковая подготовка</t>
  </si>
  <si>
    <t>0203</t>
  </si>
  <si>
    <t>18</t>
  </si>
  <si>
    <t>19</t>
  </si>
  <si>
    <t>НАЦИОНАЛЬНАЯ БЕЗОПАСНОСТЬ И ПРАВООХРАНИТЕЛЬНАЯ ДЕЯТЕЛЬНОСТЬ</t>
  </si>
  <si>
    <t>0300</t>
  </si>
  <si>
    <t>20</t>
  </si>
  <si>
    <t>Гражданская оборона</t>
  </si>
  <si>
    <t>0309</t>
  </si>
  <si>
    <t>21</t>
  </si>
  <si>
    <t>22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</si>
  <si>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</si>
  <si>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</si>
  <si>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23</t>
  </si>
  <si>
    <t>24</t>
  </si>
  <si>
    <t>НАЦИОНАЛЬНАЯ ЭКОНОМИКА</t>
  </si>
  <si>
    <t>0400</t>
  </si>
  <si>
    <t>25</t>
  </si>
  <si>
    <t>Общеэкономические вопросы</t>
  </si>
  <si>
    <t>0401</t>
  </si>
  <si>
    <t>26</t>
  </si>
  <si>
    <t>27</t>
  </si>
  <si>
    <t>Водное хозяйство</t>
  </si>
  <si>
    <t>0406</t>
  </si>
  <si>
    <t>28</t>
  </si>
  <si>
    <t>29</t>
  </si>
  <si>
    <t>Транспорт</t>
  </si>
  <si>
    <t>0408</t>
  </si>
  <si>
    <t>30</t>
  </si>
  <si>
    <t>31</t>
  </si>
  <si>
    <t>Дорожное хозяйство (дорожные фонды)</t>
  </si>
  <si>
    <t>0409</t>
  </si>
  <si>
    <t>32</t>
  </si>
  <si>
    <t>33</t>
  </si>
  <si>
    <t>Другие вопросы в области национальной экономики</t>
  </si>
  <si>
    <t>0412</t>
  </si>
  <si>
    <t>34</t>
  </si>
  <si>
    <t>35</t>
  </si>
  <si>
    <t>ЖИЛИЩНО-КОММУНАЛЬНОЕ ХОЗЯЙСТВО</t>
  </si>
  <si>
    <t>0500</t>
  </si>
  <si>
    <t>36</t>
  </si>
  <si>
    <t>Жилищное хозяйство</t>
  </si>
  <si>
    <t>0501</t>
  </si>
  <si>
    <t>37</t>
  </si>
  <si>
    <t>38</t>
  </si>
  <si>
    <t>Коммунальное хозяйство</t>
  </si>
  <si>
    <t>0502</t>
  </si>
  <si>
    <t>39</t>
  </si>
  <si>
    <t>40</t>
  </si>
  <si>
    <t>Благоустройство</t>
  </si>
  <si>
    <t>0503</t>
  </si>
  <si>
    <t>41</t>
  </si>
  <si>
    <t>42</t>
  </si>
  <si>
    <t>Другие вопросы в области жилищно-коммунального хозяйства</t>
  </si>
  <si>
    <t>0505</t>
  </si>
  <si>
    <t>43</t>
  </si>
  <si>
    <t>44</t>
  </si>
  <si>
    <t>ОХРАНА ОКРУЖАЮЩЕЙ СРЕДЫ</t>
  </si>
  <si>
    <t>0600</t>
  </si>
  <si>
    <t>45</t>
  </si>
  <si>
    <t>Охрана объектов растительного и животного мира и среды их обитания</t>
  </si>
  <si>
    <t>0603</t>
  </si>
  <si>
    <t>46</t>
  </si>
  <si>
    <t>47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</si>
  <si>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</si>
  <si>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</si>
  <si>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</si>
  <si>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</si>
  <si>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</si>
  <si>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</si>
  <si>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</si>
  <si>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</si>
  <si>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</si>
  <si>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</si>
  <si>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</si>
  <si>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</si>
  <si>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</si>
  <si>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</si>
  <si>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</si>
  <si>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</si>
  <si>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</si>
  <si>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</si>
  <si>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</si>
  <si>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</si>
  <si>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</si>
  <si>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</si>
  <si>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</si>
  <si>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</si>
  <si>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</si>
  <si>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</si>
  <si>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</si>
  <si>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</si>
  <si>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</si>
  <si>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</si>
  <si>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</si>
  <si>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</si>
  <si>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</si>
  <si>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</si>
  <si>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</si>
  <si>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</si>
  <si>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</si>
  <si>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</si>
  <si>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</si>
  <si>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</si>
  <si>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</si>
  <si>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</si>
  <si>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Всего расходов:</t>
  </si>
  <si>
    <t>Наименование покахателя бюджетной классификации</t>
  </si>
  <si>
    <t>Раздел, подраздел</t>
  </si>
  <si>
    <t>Утверждено Решением о бюджете</t>
  </si>
  <si>
    <t>Бюджетная роспсись с учетом изменений</t>
  </si>
  <si>
    <t>Исполнено</t>
  </si>
  <si>
    <t>Процент исполнения, %</t>
  </si>
  <si>
    <t>(рублей)</t>
  </si>
  <si>
    <t>Приложение 3</t>
  </si>
  <si>
    <t>к Решению Шарыповского городского Совета</t>
  </si>
  <si>
    <t xml:space="preserve">"Об исполнении бюджета городского округа </t>
  </si>
  <si>
    <t>Распределение расходов бюджета городского округа города Шарыпово по разделам и подразделам
 классификации расходов бюджетов за 2021 год</t>
  </si>
  <si>
    <t>города Шарыпово за 2021 год"</t>
  </si>
  <si>
    <t>от 28.06.2022 № 24-82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</si>
</sst>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left"/>
    </xf>
    <xf numFmtId="4" fontId="1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0" fontId="2" fillId="0" borderId="0" xfId="0" applyFont="1" applyAlignment="1">
      <alignment horizontal="right"/>
    </xf>
    <xf numFmtId="164" fontId="2" fillId="0" borderId="1" xfId="0" applyNumberFormat="1" applyFont="1" applyBorder="1"/>
    <xf numFmtId="164" fontId="1" fillId="0" borderId="1" xfId="0" applyNumberFormat="1" applyFont="1" applyBorder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workbookViewId="0">
      <selection activeCell="L14" sqref="L14"/>
    </sheetView>
  </sheetViews>
  <sheetFormatPr defaultRowHeight="12.75" x14ac:dyDescent="0.2"/>
  <cols>
    <col min="1" max="1" width="5.140625" customWidth="1"/>
    <col min="2" max="2" width="48.42578125" customWidth="1"/>
    <col min="3" max="3" width="14.140625" customWidth="1"/>
    <col min="4" max="4" width="13.85546875" customWidth="1"/>
    <col min="5" max="5" width="14.28515625" customWidth="1"/>
    <col min="6" max="6" width="14.42578125" customWidth="1"/>
    <col min="7" max="7" width="10.5703125" customWidth="1"/>
  </cols>
  <sheetData>
    <row r="1" spans="1:7" x14ac:dyDescent="0.2">
      <c r="D1" s="12" t="s">
        <v>150</v>
      </c>
      <c r="E1" s="12"/>
      <c r="F1" s="12"/>
      <c r="G1" s="12"/>
    </row>
    <row r="2" spans="1:7" x14ac:dyDescent="0.2">
      <c r="D2" s="12" t="s">
        <v>151</v>
      </c>
      <c r="E2" s="12"/>
      <c r="F2" s="12"/>
      <c r="G2" s="12"/>
    </row>
    <row r="3" spans="1:7" x14ac:dyDescent="0.2">
      <c r="D3" s="12" t="s">
        <v>152</v>
      </c>
      <c r="E3" s="12"/>
      <c r="F3" s="12"/>
      <c r="G3" s="12"/>
    </row>
    <row r="4" spans="1:7" x14ac:dyDescent="0.2">
      <c r="D4" s="12" t="s">
        <v>154</v>
      </c>
      <c r="E4" s="12"/>
      <c r="F4" s="12"/>
      <c r="G4" s="12"/>
    </row>
    <row r="5" spans="1:7" x14ac:dyDescent="0.2">
      <c r="D5" s="13" t="s">
        <v>155</v>
      </c>
      <c r="E5" s="12"/>
      <c r="F5" s="12"/>
      <c r="G5" s="12"/>
    </row>
    <row r="7" spans="1:7" ht="34.5" customHeight="1" x14ac:dyDescent="0.2">
      <c r="B7" s="11" t="s">
        <v>153</v>
      </c>
      <c r="C7" s="11"/>
      <c r="D7" s="11"/>
      <c r="E7" s="11"/>
      <c r="F7" s="11"/>
    </row>
    <row r="8" spans="1:7" x14ac:dyDescent="0.2">
      <c r="G8" s="8" t="s">
        <v>149</v>
      </c>
    </row>
    <row r="9" spans="1:7" ht="36" x14ac:dyDescent="0.2">
      <c r="A9" s="1" t="s">
        <v>0</v>
      </c>
      <c r="B9" s="1" t="s">
        <v>143</v>
      </c>
      <c r="C9" s="1" t="s">
        <v>144</v>
      </c>
      <c r="D9" s="1" t="s">
        <v>145</v>
      </c>
      <c r="E9" s="1" t="s">
        <v>146</v>
      </c>
      <c r="F9" s="1" t="s">
        <v>147</v>
      </c>
      <c r="G9" s="1" t="s">
        <v>148</v>
      </c>
    </row>
    <row r="10" spans="1:7" x14ac:dyDescent="0.2">
      <c r="A10" s="1" t="s">
        <v>1</v>
      </c>
      <c r="B10" s="2" t="s">
        <v>2</v>
      </c>
      <c r="C10" s="1" t="s">
        <v>3</v>
      </c>
      <c r="D10" s="3">
        <v>78659600.969999999</v>
      </c>
      <c r="E10" s="3">
        <v>79085882.709999993</v>
      </c>
      <c r="F10" s="3">
        <v>75788497.969999999</v>
      </c>
      <c r="G10" s="9">
        <f>+F10/E10*100</f>
        <v>95.830627885774291</v>
      </c>
    </row>
    <row r="11" spans="1:7" ht="24" x14ac:dyDescent="0.2">
      <c r="A11" s="1" t="s">
        <v>4</v>
      </c>
      <c r="B11" s="2" t="s">
        <v>5</v>
      </c>
      <c r="C11" s="1" t="s">
        <v>6</v>
      </c>
      <c r="D11" s="3">
        <v>2176100</v>
      </c>
      <c r="E11" s="3">
        <v>2176100</v>
      </c>
      <c r="F11" s="3">
        <v>2128526.92</v>
      </c>
      <c r="G11" s="9">
        <f t="shared" ref="G11:G57" si="0">+F11/E11*100</f>
        <v>97.81383759937502</v>
      </c>
    </row>
    <row r="12" spans="1:7" ht="36" x14ac:dyDescent="0.2">
      <c r="A12" s="1" t="s">
        <v>7</v>
      </c>
      <c r="B12" s="2" t="s">
        <v>9</v>
      </c>
      <c r="C12" s="1" t="s">
        <v>10</v>
      </c>
      <c r="D12" s="3">
        <v>6026900</v>
      </c>
      <c r="E12" s="3">
        <v>6026900</v>
      </c>
      <c r="F12" s="3">
        <v>5494502.2800000003</v>
      </c>
      <c r="G12" s="9">
        <f t="shared" si="0"/>
        <v>91.166309047769161</v>
      </c>
    </row>
    <row r="13" spans="1:7" ht="36" x14ac:dyDescent="0.2">
      <c r="A13" s="1" t="s">
        <v>8</v>
      </c>
      <c r="B13" s="2" t="s">
        <v>13</v>
      </c>
      <c r="C13" s="1" t="s">
        <v>14</v>
      </c>
      <c r="D13" s="3">
        <v>31227600.969999999</v>
      </c>
      <c r="E13" s="3">
        <v>31358852.52</v>
      </c>
      <c r="F13" s="3">
        <v>30983299.73</v>
      </c>
      <c r="G13" s="9">
        <f t="shared" si="0"/>
        <v>98.80240263969965</v>
      </c>
    </row>
    <row r="14" spans="1:7" x14ac:dyDescent="0.2">
      <c r="A14" s="1" t="s">
        <v>11</v>
      </c>
      <c r="B14" s="2" t="s">
        <v>17</v>
      </c>
      <c r="C14" s="1" t="s">
        <v>18</v>
      </c>
      <c r="D14" s="3">
        <v>14900</v>
      </c>
      <c r="E14" s="3">
        <v>13000</v>
      </c>
      <c r="F14" s="3">
        <v>0</v>
      </c>
      <c r="G14" s="9">
        <f t="shared" si="0"/>
        <v>0</v>
      </c>
    </row>
    <row r="15" spans="1:7" ht="36" x14ac:dyDescent="0.2">
      <c r="A15" s="1" t="s">
        <v>12</v>
      </c>
      <c r="B15" s="2" t="s">
        <v>21</v>
      </c>
      <c r="C15" s="1" t="s">
        <v>22</v>
      </c>
      <c r="D15" s="3">
        <v>14164900</v>
      </c>
      <c r="E15" s="3">
        <v>14309268.57</v>
      </c>
      <c r="F15" s="3">
        <v>14014153.77</v>
      </c>
      <c r="G15" s="9">
        <f t="shared" si="0"/>
        <v>97.937596890041462</v>
      </c>
    </row>
    <row r="16" spans="1:7" x14ac:dyDescent="0.2">
      <c r="A16" s="1" t="s">
        <v>15</v>
      </c>
      <c r="B16" s="2" t="s">
        <v>25</v>
      </c>
      <c r="C16" s="1" t="s">
        <v>26</v>
      </c>
      <c r="D16" s="3">
        <v>2500000</v>
      </c>
      <c r="E16" s="3">
        <v>0</v>
      </c>
      <c r="F16" s="3">
        <v>0</v>
      </c>
      <c r="G16" s="9">
        <v>0</v>
      </c>
    </row>
    <row r="17" spans="1:7" x14ac:dyDescent="0.2">
      <c r="A17" s="1" t="s">
        <v>16</v>
      </c>
      <c r="B17" s="2" t="s">
        <v>29</v>
      </c>
      <c r="C17" s="1" t="s">
        <v>30</v>
      </c>
      <c r="D17" s="3">
        <v>22549200</v>
      </c>
      <c r="E17" s="3">
        <v>25201761.620000001</v>
      </c>
      <c r="F17" s="3">
        <v>23168015.27</v>
      </c>
      <c r="G17" s="9">
        <f t="shared" si="0"/>
        <v>91.930142104089938</v>
      </c>
    </row>
    <row r="18" spans="1:7" x14ac:dyDescent="0.2">
      <c r="A18" s="1" t="s">
        <v>19</v>
      </c>
      <c r="B18" s="2" t="s">
        <v>33</v>
      </c>
      <c r="C18" s="1" t="s">
        <v>34</v>
      </c>
      <c r="D18" s="3">
        <v>902500</v>
      </c>
      <c r="E18" s="3">
        <v>973100</v>
      </c>
      <c r="F18" s="3">
        <v>956308.2</v>
      </c>
      <c r="G18" s="9">
        <f t="shared" si="0"/>
        <v>98.274401397595312</v>
      </c>
    </row>
    <row r="19" spans="1:7" x14ac:dyDescent="0.2">
      <c r="A19" s="1" t="s">
        <v>20</v>
      </c>
      <c r="B19" s="2" t="s">
        <v>36</v>
      </c>
      <c r="C19" s="1" t="s">
        <v>37</v>
      </c>
      <c r="D19" s="3">
        <v>902500</v>
      </c>
      <c r="E19" s="3">
        <v>973100</v>
      </c>
      <c r="F19" s="3">
        <v>956308.2</v>
      </c>
      <c r="G19" s="9">
        <f t="shared" si="0"/>
        <v>98.274401397595312</v>
      </c>
    </row>
    <row r="20" spans="1:7" ht="24" x14ac:dyDescent="0.2">
      <c r="A20" s="1" t="s">
        <v>23</v>
      </c>
      <c r="B20" s="2" t="s">
        <v>40</v>
      </c>
      <c r="C20" s="1" t="s">
        <v>41</v>
      </c>
      <c r="D20" s="3">
        <v>4407355.37</v>
      </c>
      <c r="E20" s="3">
        <v>4429598.1399999997</v>
      </c>
      <c r="F20" s="3">
        <v>4324085.7599999998</v>
      </c>
      <c r="G20" s="9">
        <f t="shared" si="0"/>
        <v>97.618014621976528</v>
      </c>
    </row>
    <row r="21" spans="1:7" x14ac:dyDescent="0.2">
      <c r="A21" s="1" t="s">
        <v>24</v>
      </c>
      <c r="B21" s="2" t="s">
        <v>43</v>
      </c>
      <c r="C21" s="1" t="s">
        <v>44</v>
      </c>
      <c r="D21" s="3">
        <v>2158700</v>
      </c>
      <c r="E21" s="3">
        <v>2020708.8</v>
      </c>
      <c r="F21" s="3">
        <v>1993459.68</v>
      </c>
      <c r="G21" s="9">
        <f t="shared" si="0"/>
        <v>98.651506837600749</v>
      </c>
    </row>
    <row r="22" spans="1:7" ht="24" x14ac:dyDescent="0.2">
      <c r="A22" s="1" t="s">
        <v>27</v>
      </c>
      <c r="B22" s="2" t="s">
        <v>47</v>
      </c>
      <c r="C22" s="1" t="s">
        <v>48</v>
      </c>
      <c r="D22" s="3">
        <v>2248655.37</v>
      </c>
      <c r="E22" s="3">
        <v>2408889.34</v>
      </c>
      <c r="F22" s="3">
        <v>2330626.08</v>
      </c>
      <c r="G22" s="9">
        <f t="shared" si="0"/>
        <v>96.751064538315418</v>
      </c>
    </row>
    <row r="23" spans="1:7" x14ac:dyDescent="0.2">
      <c r="A23" s="1" t="s">
        <v>28</v>
      </c>
      <c r="B23" s="2" t="s">
        <v>51</v>
      </c>
      <c r="C23" s="1" t="s">
        <v>52</v>
      </c>
      <c r="D23" s="3">
        <v>74159447</v>
      </c>
      <c r="E23" s="3">
        <v>83384990.769999996</v>
      </c>
      <c r="F23" s="3">
        <v>81436932.900000006</v>
      </c>
      <c r="G23" s="9">
        <f t="shared" si="0"/>
        <v>97.663778754412405</v>
      </c>
    </row>
    <row r="24" spans="1:7" x14ac:dyDescent="0.2">
      <c r="A24" s="1" t="s">
        <v>31</v>
      </c>
      <c r="B24" s="2" t="s">
        <v>54</v>
      </c>
      <c r="C24" s="1" t="s">
        <v>55</v>
      </c>
      <c r="D24" s="3">
        <v>416900</v>
      </c>
      <c r="E24" s="3">
        <v>271968.98</v>
      </c>
      <c r="F24" s="3">
        <v>243312.36</v>
      </c>
      <c r="G24" s="9">
        <f t="shared" si="0"/>
        <v>89.463276289818054</v>
      </c>
    </row>
    <row r="25" spans="1:7" x14ac:dyDescent="0.2">
      <c r="A25" s="1" t="s">
        <v>32</v>
      </c>
      <c r="B25" s="2" t="s">
        <v>58</v>
      </c>
      <c r="C25" s="1" t="s">
        <v>59</v>
      </c>
      <c r="D25" s="3">
        <v>0</v>
      </c>
      <c r="E25" s="3">
        <v>1500145</v>
      </c>
      <c r="F25" s="3">
        <v>1500145</v>
      </c>
      <c r="G25" s="9">
        <f t="shared" si="0"/>
        <v>100</v>
      </c>
    </row>
    <row r="26" spans="1:7" x14ac:dyDescent="0.2">
      <c r="A26" s="1" t="s">
        <v>35</v>
      </c>
      <c r="B26" s="2" t="s">
        <v>62</v>
      </c>
      <c r="C26" s="1" t="s">
        <v>63</v>
      </c>
      <c r="D26" s="3">
        <v>25008900</v>
      </c>
      <c r="E26" s="3">
        <v>29163000</v>
      </c>
      <c r="F26" s="3">
        <v>29163000</v>
      </c>
      <c r="G26" s="9">
        <f t="shared" si="0"/>
        <v>100</v>
      </c>
    </row>
    <row r="27" spans="1:7" x14ac:dyDescent="0.2">
      <c r="A27" s="1" t="s">
        <v>38</v>
      </c>
      <c r="B27" s="2" t="s">
        <v>66</v>
      </c>
      <c r="C27" s="1" t="s">
        <v>67</v>
      </c>
      <c r="D27" s="3">
        <v>45098947</v>
      </c>
      <c r="E27" s="3">
        <v>47406564.93</v>
      </c>
      <c r="F27" s="3">
        <v>46659497.909999996</v>
      </c>
      <c r="G27" s="9">
        <f t="shared" si="0"/>
        <v>98.424127499844985</v>
      </c>
    </row>
    <row r="28" spans="1:7" x14ac:dyDescent="0.2">
      <c r="A28" s="1" t="s">
        <v>39</v>
      </c>
      <c r="B28" s="2" t="s">
        <v>70</v>
      </c>
      <c r="C28" s="1" t="s">
        <v>71</v>
      </c>
      <c r="D28" s="3">
        <v>3634700</v>
      </c>
      <c r="E28" s="3">
        <v>5043311.8600000003</v>
      </c>
      <c r="F28" s="3">
        <v>3870977.63</v>
      </c>
      <c r="G28" s="9">
        <f t="shared" si="0"/>
        <v>76.754675051960788</v>
      </c>
    </row>
    <row r="29" spans="1:7" x14ac:dyDescent="0.2">
      <c r="A29" s="1" t="s">
        <v>42</v>
      </c>
      <c r="B29" s="2" t="s">
        <v>74</v>
      </c>
      <c r="C29" s="1" t="s">
        <v>75</v>
      </c>
      <c r="D29" s="3">
        <v>99899896.659999996</v>
      </c>
      <c r="E29" s="3">
        <v>81324501.510000005</v>
      </c>
      <c r="F29" s="3">
        <v>77104235.670000002</v>
      </c>
      <c r="G29" s="9">
        <f t="shared" si="0"/>
        <v>94.810585049228905</v>
      </c>
    </row>
    <row r="30" spans="1:7" x14ac:dyDescent="0.2">
      <c r="A30" s="1" t="s">
        <v>45</v>
      </c>
      <c r="B30" s="2" t="s">
        <v>77</v>
      </c>
      <c r="C30" s="1" t="s">
        <v>78</v>
      </c>
      <c r="D30" s="3">
        <v>6383300</v>
      </c>
      <c r="E30" s="3">
        <v>5964582.96</v>
      </c>
      <c r="F30" s="3">
        <v>5416661.2699999996</v>
      </c>
      <c r="G30" s="9">
        <f t="shared" si="0"/>
        <v>90.813746850794061</v>
      </c>
    </row>
    <row r="31" spans="1:7" x14ac:dyDescent="0.2">
      <c r="A31" s="1" t="s">
        <v>46</v>
      </c>
      <c r="B31" s="2" t="s">
        <v>81</v>
      </c>
      <c r="C31" s="1" t="s">
        <v>82</v>
      </c>
      <c r="D31" s="3">
        <v>33866700</v>
      </c>
      <c r="E31" s="3">
        <v>6438900</v>
      </c>
      <c r="F31" s="3">
        <v>5068785.12</v>
      </c>
      <c r="G31" s="9">
        <f t="shared" si="0"/>
        <v>78.721289661277552</v>
      </c>
    </row>
    <row r="32" spans="1:7" x14ac:dyDescent="0.2">
      <c r="A32" s="1" t="s">
        <v>49</v>
      </c>
      <c r="B32" s="2" t="s">
        <v>85</v>
      </c>
      <c r="C32" s="1" t="s">
        <v>86</v>
      </c>
      <c r="D32" s="3">
        <v>45641609.640000001</v>
      </c>
      <c r="E32" s="3">
        <v>48013246.259999998</v>
      </c>
      <c r="F32" s="3">
        <v>46043665.270000003</v>
      </c>
      <c r="G32" s="9">
        <f t="shared" si="0"/>
        <v>95.897838318753998</v>
      </c>
    </row>
    <row r="33" spans="1:7" x14ac:dyDescent="0.2">
      <c r="A33" s="1" t="s">
        <v>50</v>
      </c>
      <c r="B33" s="2" t="s">
        <v>89</v>
      </c>
      <c r="C33" s="1" t="s">
        <v>90</v>
      </c>
      <c r="D33" s="3">
        <v>14008287.02</v>
      </c>
      <c r="E33" s="3">
        <v>20907772.289999999</v>
      </c>
      <c r="F33" s="3">
        <v>20575124.010000002</v>
      </c>
      <c r="G33" s="9">
        <f t="shared" si="0"/>
        <v>98.408973106335679</v>
      </c>
    </row>
    <row r="34" spans="1:7" x14ac:dyDescent="0.2">
      <c r="A34" s="1" t="s">
        <v>53</v>
      </c>
      <c r="B34" s="2" t="s">
        <v>93</v>
      </c>
      <c r="C34" s="1" t="s">
        <v>94</v>
      </c>
      <c r="D34" s="3">
        <v>1376600</v>
      </c>
      <c r="E34" s="3">
        <v>3432750</v>
      </c>
      <c r="F34" s="3">
        <v>3432455.12</v>
      </c>
      <c r="G34" s="9">
        <f t="shared" si="0"/>
        <v>99.991409802636383</v>
      </c>
    </row>
    <row r="35" spans="1:7" ht="24" x14ac:dyDescent="0.2">
      <c r="A35" s="1" t="s">
        <v>56</v>
      </c>
      <c r="B35" s="2" t="s">
        <v>96</v>
      </c>
      <c r="C35" s="1" t="s">
        <v>97</v>
      </c>
      <c r="D35" s="3">
        <v>1376600</v>
      </c>
      <c r="E35" s="3">
        <v>1451600</v>
      </c>
      <c r="F35" s="3">
        <v>1451305.12</v>
      </c>
      <c r="G35" s="9">
        <f t="shared" si="0"/>
        <v>99.979685863874352</v>
      </c>
    </row>
    <row r="36" spans="1:7" x14ac:dyDescent="0.2">
      <c r="A36" s="1" t="s">
        <v>57</v>
      </c>
      <c r="B36" s="2" t="s">
        <v>100</v>
      </c>
      <c r="C36" s="1" t="s">
        <v>101</v>
      </c>
      <c r="D36" s="3">
        <v>0</v>
      </c>
      <c r="E36" s="3">
        <v>1981150</v>
      </c>
      <c r="F36" s="3">
        <v>1981150</v>
      </c>
      <c r="G36" s="9">
        <f t="shared" si="0"/>
        <v>100</v>
      </c>
    </row>
    <row r="37" spans="1:7" x14ac:dyDescent="0.2">
      <c r="A37" s="1" t="s">
        <v>60</v>
      </c>
      <c r="B37" s="2" t="s">
        <v>102</v>
      </c>
      <c r="C37" s="1" t="s">
        <v>103</v>
      </c>
      <c r="D37" s="3">
        <v>871833060.16999996</v>
      </c>
      <c r="E37" s="3">
        <v>982097719.39999998</v>
      </c>
      <c r="F37" s="3">
        <v>973544950.94000006</v>
      </c>
      <c r="G37" s="9">
        <f t="shared" si="0"/>
        <v>99.129132642195202</v>
      </c>
    </row>
    <row r="38" spans="1:7" x14ac:dyDescent="0.2">
      <c r="A38" s="1" t="s">
        <v>61</v>
      </c>
      <c r="B38" s="2" t="s">
        <v>104</v>
      </c>
      <c r="C38" s="1" t="s">
        <v>105</v>
      </c>
      <c r="D38" s="3">
        <v>354270587.63999999</v>
      </c>
      <c r="E38" s="3">
        <v>381855044.35000002</v>
      </c>
      <c r="F38" s="3">
        <v>379311821.23000002</v>
      </c>
      <c r="G38" s="9">
        <f t="shared" si="0"/>
        <v>99.333982054805873</v>
      </c>
    </row>
    <row r="39" spans="1:7" x14ac:dyDescent="0.2">
      <c r="A39" s="1" t="s">
        <v>64</v>
      </c>
      <c r="B39" s="2" t="s">
        <v>106</v>
      </c>
      <c r="C39" s="1" t="s">
        <v>107</v>
      </c>
      <c r="D39" s="3">
        <v>354709823.97000003</v>
      </c>
      <c r="E39" s="3">
        <v>424811069.73000002</v>
      </c>
      <c r="F39" s="3">
        <v>421231672.17000002</v>
      </c>
      <c r="G39" s="9">
        <f t="shared" si="0"/>
        <v>99.157414244813594</v>
      </c>
    </row>
    <row r="40" spans="1:7" x14ac:dyDescent="0.2">
      <c r="A40" s="1" t="s">
        <v>65</v>
      </c>
      <c r="B40" s="2" t="s">
        <v>108</v>
      </c>
      <c r="C40" s="1" t="s">
        <v>109</v>
      </c>
      <c r="D40" s="3">
        <v>70524279.430000007</v>
      </c>
      <c r="E40" s="3">
        <v>78667453.390000001</v>
      </c>
      <c r="F40" s="3">
        <v>77886747.829999998</v>
      </c>
      <c r="G40" s="9">
        <f t="shared" si="0"/>
        <v>99.007587602804946</v>
      </c>
    </row>
    <row r="41" spans="1:7" x14ac:dyDescent="0.2">
      <c r="A41" s="1" t="s">
        <v>68</v>
      </c>
      <c r="B41" s="2" t="s">
        <v>110</v>
      </c>
      <c r="C41" s="1" t="s">
        <v>111</v>
      </c>
      <c r="D41" s="3">
        <v>39934626.509999998</v>
      </c>
      <c r="E41" s="3">
        <v>43121996.280000001</v>
      </c>
      <c r="F41" s="3">
        <v>42073711.920000002</v>
      </c>
      <c r="G41" s="9">
        <f t="shared" si="0"/>
        <v>97.5690263660493</v>
      </c>
    </row>
    <row r="42" spans="1:7" x14ac:dyDescent="0.2">
      <c r="A42" s="1" t="s">
        <v>69</v>
      </c>
      <c r="B42" s="2" t="s">
        <v>112</v>
      </c>
      <c r="C42" s="1" t="s">
        <v>113</v>
      </c>
      <c r="D42" s="3">
        <v>52393742.619999997</v>
      </c>
      <c r="E42" s="3">
        <v>53642155.649999999</v>
      </c>
      <c r="F42" s="3">
        <v>53040997.789999999</v>
      </c>
      <c r="G42" s="9">
        <f t="shared" si="0"/>
        <v>98.879318228890014</v>
      </c>
    </row>
    <row r="43" spans="1:7" x14ac:dyDescent="0.2">
      <c r="A43" s="1" t="s">
        <v>72</v>
      </c>
      <c r="B43" s="2" t="s">
        <v>114</v>
      </c>
      <c r="C43" s="1" t="s">
        <v>115</v>
      </c>
      <c r="D43" s="3">
        <v>87004543.340000004</v>
      </c>
      <c r="E43" s="3">
        <v>92583422.430000007</v>
      </c>
      <c r="F43" s="3">
        <v>88603672.430000007</v>
      </c>
      <c r="G43" s="9">
        <f t="shared" si="0"/>
        <v>95.701444280687525</v>
      </c>
    </row>
    <row r="44" spans="1:7" x14ac:dyDescent="0.2">
      <c r="A44" s="1" t="s">
        <v>73</v>
      </c>
      <c r="B44" s="2" t="s">
        <v>116</v>
      </c>
      <c r="C44" s="1" t="s">
        <v>117</v>
      </c>
      <c r="D44" s="3">
        <v>60962591.740000002</v>
      </c>
      <c r="E44" s="3">
        <v>64797169.789999999</v>
      </c>
      <c r="F44" s="3">
        <v>61172094.100000001</v>
      </c>
      <c r="G44" s="9">
        <f t="shared" si="0"/>
        <v>94.405503046277417</v>
      </c>
    </row>
    <row r="45" spans="1:7" x14ac:dyDescent="0.2">
      <c r="A45" s="1" t="s">
        <v>76</v>
      </c>
      <c r="B45" s="2" t="s">
        <v>118</v>
      </c>
      <c r="C45" s="1" t="s">
        <v>119</v>
      </c>
      <c r="D45" s="3">
        <v>26041951.600000001</v>
      </c>
      <c r="E45" s="3">
        <v>27786252.640000001</v>
      </c>
      <c r="F45" s="3">
        <v>27431578.329999998</v>
      </c>
      <c r="G45" s="9">
        <f t="shared" si="0"/>
        <v>98.723561918927388</v>
      </c>
    </row>
    <row r="46" spans="1:7" x14ac:dyDescent="0.2">
      <c r="A46" s="1" t="s">
        <v>79</v>
      </c>
      <c r="B46" s="2" t="s">
        <v>120</v>
      </c>
      <c r="C46" s="1" t="s">
        <v>121</v>
      </c>
      <c r="D46" s="3">
        <v>76300</v>
      </c>
      <c r="E46" s="3">
        <v>76300</v>
      </c>
      <c r="F46" s="3">
        <v>76300</v>
      </c>
      <c r="G46" s="9">
        <f t="shared" si="0"/>
        <v>100</v>
      </c>
    </row>
    <row r="47" spans="1:7" x14ac:dyDescent="0.2">
      <c r="A47" s="1" t="s">
        <v>80</v>
      </c>
      <c r="B47" s="2" t="s">
        <v>122</v>
      </c>
      <c r="C47" s="1" t="s">
        <v>123</v>
      </c>
      <c r="D47" s="3">
        <v>76300</v>
      </c>
      <c r="E47" s="3">
        <v>76300</v>
      </c>
      <c r="F47" s="3">
        <v>76300</v>
      </c>
      <c r="G47" s="9">
        <f t="shared" si="0"/>
        <v>100</v>
      </c>
    </row>
    <row r="48" spans="1:7" x14ac:dyDescent="0.2">
      <c r="A48" s="1" t="s">
        <v>83</v>
      </c>
      <c r="B48" s="2" t="s">
        <v>124</v>
      </c>
      <c r="C48" s="1" t="s">
        <v>125</v>
      </c>
      <c r="D48" s="3">
        <v>36850900</v>
      </c>
      <c r="E48" s="3">
        <v>34492368.689999998</v>
      </c>
      <c r="F48" s="3">
        <v>32674092.98</v>
      </c>
      <c r="G48" s="9">
        <f t="shared" si="0"/>
        <v>94.728469574410084</v>
      </c>
    </row>
    <row r="49" spans="1:7" x14ac:dyDescent="0.2">
      <c r="A49" s="1" t="s">
        <v>84</v>
      </c>
      <c r="B49" s="2" t="s">
        <v>126</v>
      </c>
      <c r="C49" s="1" t="s">
        <v>127</v>
      </c>
      <c r="D49" s="3">
        <v>1609600</v>
      </c>
      <c r="E49" s="3">
        <v>1609600</v>
      </c>
      <c r="F49" s="3">
        <v>1358786.38</v>
      </c>
      <c r="G49" s="9">
        <f t="shared" si="0"/>
        <v>84.417642892644125</v>
      </c>
    </row>
    <row r="50" spans="1:7" x14ac:dyDescent="0.2">
      <c r="A50" s="1" t="s">
        <v>87</v>
      </c>
      <c r="B50" s="2" t="s">
        <v>128</v>
      </c>
      <c r="C50" s="1" t="s">
        <v>129</v>
      </c>
      <c r="D50" s="3">
        <v>22813900</v>
      </c>
      <c r="E50" s="3">
        <v>20266885.190000001</v>
      </c>
      <c r="F50" s="3">
        <v>18779312.59</v>
      </c>
      <c r="G50" s="9">
        <f t="shared" si="0"/>
        <v>92.660082760354342</v>
      </c>
    </row>
    <row r="51" spans="1:7" x14ac:dyDescent="0.2">
      <c r="A51" s="1" t="s">
        <v>88</v>
      </c>
      <c r="B51" s="2" t="s">
        <v>130</v>
      </c>
      <c r="C51" s="1" t="s">
        <v>131</v>
      </c>
      <c r="D51" s="3">
        <v>11672800</v>
      </c>
      <c r="E51" s="3">
        <v>11861283.5</v>
      </c>
      <c r="F51" s="3">
        <v>11781394.01</v>
      </c>
      <c r="G51" s="9">
        <f t="shared" si="0"/>
        <v>99.326468421398076</v>
      </c>
    </row>
    <row r="52" spans="1:7" x14ac:dyDescent="0.2">
      <c r="A52" s="1" t="s">
        <v>91</v>
      </c>
      <c r="B52" s="2" t="s">
        <v>132</v>
      </c>
      <c r="C52" s="1" t="s">
        <v>133</v>
      </c>
      <c r="D52" s="3">
        <v>754600</v>
      </c>
      <c r="E52" s="3">
        <v>754600</v>
      </c>
      <c r="F52" s="3">
        <v>754600</v>
      </c>
      <c r="G52" s="9">
        <f t="shared" si="0"/>
        <v>100</v>
      </c>
    </row>
    <row r="53" spans="1:7" x14ac:dyDescent="0.2">
      <c r="A53" s="1" t="s">
        <v>92</v>
      </c>
      <c r="B53" s="2" t="s">
        <v>134</v>
      </c>
      <c r="C53" s="1" t="s">
        <v>135</v>
      </c>
      <c r="D53" s="3">
        <v>70561596.489999995</v>
      </c>
      <c r="E53" s="3">
        <v>91145844.060000002</v>
      </c>
      <c r="F53" s="3">
        <v>89238157.540000007</v>
      </c>
      <c r="G53" s="9">
        <f t="shared" si="0"/>
        <v>97.906995607233398</v>
      </c>
    </row>
    <row r="54" spans="1:7" x14ac:dyDescent="0.2">
      <c r="A54" s="1" t="s">
        <v>95</v>
      </c>
      <c r="B54" s="2" t="s">
        <v>136</v>
      </c>
      <c r="C54" s="1" t="s">
        <v>137</v>
      </c>
      <c r="D54" s="3">
        <v>35006797.770000003</v>
      </c>
      <c r="E54" s="3">
        <v>49812389.700000003</v>
      </c>
      <c r="F54" s="3">
        <v>49233619.18</v>
      </c>
      <c r="G54" s="9">
        <f t="shared" si="0"/>
        <v>98.838099269106124</v>
      </c>
    </row>
    <row r="55" spans="1:7" x14ac:dyDescent="0.2">
      <c r="A55" s="1" t="s">
        <v>98</v>
      </c>
      <c r="B55" s="2" t="s">
        <v>138</v>
      </c>
      <c r="C55" s="1" t="s">
        <v>139</v>
      </c>
      <c r="D55" s="3">
        <v>6837757.5199999996</v>
      </c>
      <c r="E55" s="3">
        <v>7336846.1500000004</v>
      </c>
      <c r="F55" s="3">
        <v>7211804.04</v>
      </c>
      <c r="G55" s="9">
        <f t="shared" si="0"/>
        <v>98.295696714316406</v>
      </c>
    </row>
    <row r="56" spans="1:7" x14ac:dyDescent="0.2">
      <c r="A56" s="1" t="s">
        <v>99</v>
      </c>
      <c r="B56" s="2" t="s">
        <v>140</v>
      </c>
      <c r="C56" s="1" t="s">
        <v>141</v>
      </c>
      <c r="D56" s="3">
        <v>28717041.199999999</v>
      </c>
      <c r="E56" s="3">
        <v>33996608.210000001</v>
      </c>
      <c r="F56" s="3">
        <v>32792734.32</v>
      </c>
      <c r="G56" s="9">
        <f t="shared" si="0"/>
        <v>96.458841180380205</v>
      </c>
    </row>
    <row r="57" spans="1:7" x14ac:dyDescent="0.2">
      <c r="A57" s="7"/>
      <c r="B57" s="5" t="s">
        <v>142</v>
      </c>
      <c r="C57" s="4"/>
      <c r="D57" s="6">
        <v>1325731800</v>
      </c>
      <c r="E57" s="6">
        <v>1453026477.71</v>
      </c>
      <c r="F57" s="6">
        <v>1427179689.51</v>
      </c>
      <c r="G57" s="10">
        <f t="shared" si="0"/>
        <v>98.221175691117807</v>
      </c>
    </row>
  </sheetData>
  <mergeCells count="6">
    <mergeCell ref="B7:F7"/>
    <mergeCell ref="D1:G1"/>
    <mergeCell ref="D2:G2"/>
    <mergeCell ref="D3:G3"/>
    <mergeCell ref="D4:G4"/>
    <mergeCell ref="D5:G5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rep:2.54.0.50</dc:description>
  <cp:lastModifiedBy>tatyana</cp:lastModifiedBy>
  <cp:lastPrinted>2022-03-03T04:00:13Z</cp:lastPrinted>
  <dcterms:created xsi:type="dcterms:W3CDTF">2022-03-02T02:48:34Z</dcterms:created>
  <dcterms:modified xsi:type="dcterms:W3CDTF">2022-06-29T09:38:49Z</dcterms:modified>
</cp:coreProperties>
</file>